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JL\EDOS FINANCIEROS\12-DIC-21\Edos Fin para Dir Contabilidad\Ley de Disciplina Financiera\"/>
    </mc:Choice>
  </mc:AlternateContent>
  <xr:revisionPtr revIDLastSave="0" documentId="13_ncr:1_{140C2FEA-1082-44CC-8515-83611A5EC0C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7a_PI" sheetId="1" r:id="rId1"/>
  </sheets>
  <definedNames>
    <definedName name="_xlnm.Print_Area" localSheetId="0">F7a_PI!$A$1:$H$39</definedName>
  </definedNames>
  <calcPr calcId="181029"/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Q9" i="1" l="1"/>
  <c r="P9" i="1"/>
  <c r="O9" i="1"/>
  <c r="N9" i="1"/>
  <c r="M9" i="1"/>
  <c r="L9" i="1"/>
  <c r="G38" i="1"/>
  <c r="G31" i="1" s="1"/>
  <c r="G30" i="1" s="1"/>
  <c r="G23" i="1"/>
  <c r="G9" i="1"/>
  <c r="C38" i="1"/>
  <c r="C31" i="1" s="1"/>
  <c r="C30" i="1" s="1"/>
  <c r="D38" i="1"/>
  <c r="D31" i="1" s="1"/>
  <c r="D30" i="1" s="1"/>
  <c r="E38" i="1"/>
  <c r="E31" i="1"/>
  <c r="E30" i="1" s="1"/>
  <c r="F38" i="1"/>
  <c r="F31" i="1" s="1"/>
  <c r="F30" i="1" s="1"/>
  <c r="H38" i="1"/>
  <c r="H31" i="1" s="1"/>
  <c r="H30" i="1" s="1"/>
  <c r="H23" i="1"/>
  <c r="C23" i="1"/>
  <c r="D23" i="1"/>
  <c r="E23" i="1"/>
  <c r="F23" i="1"/>
  <c r="C9" i="1"/>
  <c r="D9" i="1"/>
  <c r="E9" i="1"/>
  <c r="F9" i="1"/>
  <c r="H9" i="1"/>
  <c r="F33" i="1" l="1"/>
  <c r="H33" i="1"/>
  <c r="D33" i="1"/>
  <c r="E33" i="1"/>
  <c r="G33" i="1"/>
  <c r="C33" i="1"/>
</calcChain>
</file>

<file path=xl/sharedStrings.xml><?xml version="1.0" encoding="utf-8"?>
<sst xmlns="http://schemas.openxmlformats.org/spreadsheetml/2006/main" count="37" uniqueCount="37">
  <si>
    <t>Proyecciones de Ingresos - LDF</t>
  </si>
  <si>
    <t xml:space="preserve">(CIFRAS NOMINALES) 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</si>
  <si>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</si>
  <si>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</si>
  <si>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</si>
  <si>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</si>
  <si>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</si>
  <si>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</si>
  <si>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</si>
  <si>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</si>
  <si>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</si>
  <si>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</si>
  <si>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</si>
  <si>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</si>
  <si>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</si>
  <si>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</si>
  <si>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</si>
  <si>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</si>
  <si>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</si>
  <si>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</si>
  <si>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</si>
  <si>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</si>
  <si>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</si>
  <si>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</si>
  <si>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</si>
  <si>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</si>
  <si>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</si>
  <si>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</si>
  <si>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</si>
  <si>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2022 (d)</t>
  </si>
  <si>
    <t>2023 (d)</t>
  </si>
  <si>
    <t>2024 (d)</t>
  </si>
  <si>
    <t>2025 (d)</t>
  </si>
  <si>
    <t>GOBIERNO DEL ESTADO DE MICHOACAN</t>
  </si>
  <si>
    <t>(Pesos)</t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</si>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</sst>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/>
    <xf numFmtId="3" fontId="3" fillId="0" borderId="12" xfId="0" applyNumberFormat="1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127000</xdr:rowOff>
    </xdr:from>
    <xdr:to>
      <xdr:col>7</xdr:col>
      <xdr:colOff>759460</xdr:colOff>
      <xdr:row>5</xdr:row>
      <xdr:rowOff>22860</xdr:rowOff>
    </xdr:to>
    <xdr:pic>
      <xdr:nvPicPr>
        <xdr:cNvPr id="2" name="2 Imagen" descr="F:\descarga.jpg">
          <a:extLst>
            <a:ext uri="{FF2B5EF4-FFF2-40B4-BE49-F238E27FC236}">
              <a16:creationId xmlns:a16="http://schemas.microsoft.com/office/drawing/2014/main" id="{EF799FE3-CCA2-4581-B563-5ABAF583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0800" y="127000"/>
          <a:ext cx="101346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3"/>
  <sheetViews>
    <sheetView showGridLines="0" tabSelected="1" view="pageBreakPreview" topLeftCell="B1" zoomScale="60" zoomScaleNormal="100" workbookViewId="0">
      <pane ySplit="7" topLeftCell="A17" activePane="bottomLeft" state="frozen"/>
      <selection pane="bottomLeft" activeCell="C24" sqref="C24:H28"/>
    </sheetView>
  </sheetViews>
  <sheetFormatPr baseColWidth="10" defaultColWidth="11.44140625" defaultRowHeight="13.8" x14ac:dyDescent="0.3"/>
  <cols>
    <col min="1" max="1" width="1" style="1" customWidth="1"/>
    <col min="2" max="2" width="47.44140625" style="1" customWidth="1"/>
    <col min="3" max="3" width="12.33203125" style="1" customWidth="1"/>
    <col min="4" max="6" width="13.6640625" style="1" bestFit="1" customWidth="1"/>
    <col min="7" max="7" width="13.6640625" style="12" bestFit="1" customWidth="1"/>
    <col min="8" max="8" width="13.6640625" style="1" bestFit="1" customWidth="1"/>
    <col min="9" max="16384" width="11.44140625" style="1"/>
  </cols>
  <sheetData>
    <row r="1" spans="2:17" ht="14.4" thickBot="1" x14ac:dyDescent="0.35"/>
    <row r="2" spans="2:17" x14ac:dyDescent="0.3">
      <c r="B2" s="14" t="s">
        <v>33</v>
      </c>
      <c r="C2" s="15"/>
      <c r="D2" s="15"/>
      <c r="E2" s="15"/>
      <c r="F2" s="15"/>
      <c r="G2" s="15"/>
      <c r="H2" s="16"/>
    </row>
    <row r="3" spans="2:17" x14ac:dyDescent="0.3">
      <c r="B3" s="17" t="s">
        <v>0</v>
      </c>
      <c r="C3" s="18"/>
      <c r="D3" s="18"/>
      <c r="E3" s="18"/>
      <c r="F3" s="18"/>
      <c r="G3" s="18"/>
      <c r="H3" s="19"/>
    </row>
    <row r="4" spans="2:17" x14ac:dyDescent="0.3">
      <c r="B4" s="17" t="s">
        <v>34</v>
      </c>
      <c r="C4" s="18"/>
      <c r="D4" s="18"/>
      <c r="E4" s="18"/>
      <c r="F4" s="18"/>
      <c r="G4" s="18"/>
      <c r="H4" s="19"/>
    </row>
    <row r="5" spans="2:17" ht="14.4" thickBot="1" x14ac:dyDescent="0.35">
      <c r="B5" s="20" t="s">
        <v>1</v>
      </c>
      <c r="C5" s="21"/>
      <c r="D5" s="21"/>
      <c r="E5" s="21"/>
      <c r="F5" s="21"/>
      <c r="G5" s="21"/>
      <c r="H5" s="22"/>
    </row>
    <row r="6" spans="2:17" ht="18" customHeight="1" x14ac:dyDescent="0.3">
      <c r="B6" s="25" t="s">
        <v>2</v>
      </c>
      <c r="C6" s="23" t="s">
        <v>29</v>
      </c>
      <c r="D6" s="23" t="s">
        <v>30</v>
      </c>
      <c r="E6" s="23" t="s">
        <v>31</v>
      </c>
      <c r="F6" s="23" t="s">
        <v>32</v>
      </c>
      <c r="G6" s="23" t="s">
        <v>35</v>
      </c>
      <c r="H6" s="23" t="s">
        <v>36</v>
      </c>
    </row>
    <row r="7" spans="2:17" ht="36.75" customHeight="1" thickBot="1" x14ac:dyDescent="0.35">
      <c r="B7" s="26"/>
      <c r="C7" s="24"/>
      <c r="D7" s="24"/>
      <c r="E7" s="24"/>
      <c r="F7" s="24"/>
      <c r="G7" s="24"/>
      <c r="H7" s="24"/>
    </row>
    <row r="8" spans="2:17" x14ac:dyDescent="0.3">
      <c r="B8" s="2"/>
      <c r="C8" s="3"/>
      <c r="D8" s="3"/>
      <c r="E8" s="3"/>
      <c r="F8" s="3"/>
      <c r="G8" s="3"/>
      <c r="H8" s="3"/>
    </row>
    <row r="9" spans="2:17" ht="27.6" x14ac:dyDescent="0.3">
      <c r="B9" s="4" t="s">
        <v>7</v>
      </c>
      <c r="C9" s="9">
        <f t="shared" ref="C9:H9" si="0">SUM(C10:C21)</f>
        <v>11779460.6</v>
      </c>
      <c r="D9" s="9">
        <f t="shared" si="0"/>
        <v>17390560.629999999</v>
      </c>
      <c r="E9" s="9">
        <f t="shared" si="0"/>
        <v>18990579.861499999</v>
      </c>
      <c r="F9" s="9">
        <f t="shared" si="0"/>
        <v>20743649.174575001</v>
      </c>
      <c r="G9" s="9">
        <f t="shared" ref="G9" si="1">SUM(G10:G21)</f>
        <v>22664725.985303752</v>
      </c>
      <c r="H9" s="9">
        <f t="shared" si="0"/>
        <v>24770246.071768939</v>
      </c>
      <c r="L9" s="13">
        <f t="shared" ref="L9:Q9" si="2">SUM(L10:L18)</f>
        <v>0</v>
      </c>
      <c r="M9" s="13">
        <f t="shared" si="2"/>
        <v>0</v>
      </c>
      <c r="N9" s="13">
        <f t="shared" si="2"/>
        <v>0</v>
      </c>
      <c r="O9" s="13">
        <f t="shared" si="2"/>
        <v>0</v>
      </c>
      <c r="P9" s="13">
        <f>SUM(P10:P18)</f>
        <v>0</v>
      </c>
      <c r="Q9" s="13">
        <f t="shared" si="2"/>
        <v>0</v>
      </c>
    </row>
    <row r="10" spans="2:17" ht="15" customHeight="1" x14ac:dyDescent="0.3">
      <c r="B10" s="5" t="s">
        <v>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</row>
    <row r="11" spans="2:17" ht="15" customHeight="1" x14ac:dyDescent="0.3">
      <c r="B11" s="5" t="s">
        <v>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2" spans="2:17" ht="15" customHeight="1" x14ac:dyDescent="0.3">
      <c r="B12" s="5" t="s">
        <v>10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2:17" ht="15" customHeight="1" x14ac:dyDescent="0.3">
      <c r="B13" s="5" t="s">
        <v>11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2:17" ht="15" customHeight="1" x14ac:dyDescent="0.3">
      <c r="B14" s="5" t="s">
        <v>12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2:17" ht="15" customHeight="1" x14ac:dyDescent="0.3">
      <c r="B15" s="5" t="s">
        <v>13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2:17" ht="27.6" x14ac:dyDescent="0.3">
      <c r="B16" s="5" t="s">
        <v>26</v>
      </c>
      <c r="C16" s="10">
        <v>2648320.6</v>
      </c>
      <c r="D16" s="10">
        <f>C16*1.05</f>
        <v>2780736.6300000004</v>
      </c>
      <c r="E16" s="10">
        <f>D16*1.05</f>
        <v>2919773.4615000007</v>
      </c>
      <c r="F16" s="10">
        <f>E16*1.05</f>
        <v>3065762.134575001</v>
      </c>
      <c r="G16" s="10">
        <f>F16*1.05</f>
        <v>3219050.2413037512</v>
      </c>
      <c r="H16" s="10">
        <f>G16*1.05</f>
        <v>3380002.7533689388</v>
      </c>
    </row>
    <row r="17" spans="2:8" ht="15" customHeight="1" x14ac:dyDescent="0.3">
      <c r="B17" s="5" t="s">
        <v>14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2:8" ht="15" customHeight="1" x14ac:dyDescent="0.3">
      <c r="B18" s="5" t="s">
        <v>15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2:8" x14ac:dyDescent="0.3">
      <c r="B19" s="5" t="s">
        <v>27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2:8" ht="15" customHeight="1" x14ac:dyDescent="0.3">
      <c r="B20" s="5" t="s">
        <v>16</v>
      </c>
      <c r="C20" s="10">
        <v>9131140</v>
      </c>
      <c r="D20" s="10">
        <v>14609824</v>
      </c>
      <c r="E20" s="10">
        <v>16070806.399999999</v>
      </c>
      <c r="F20" s="10">
        <v>17677887.039999999</v>
      </c>
      <c r="G20" s="10">
        <v>19445675.743999999</v>
      </c>
      <c r="H20" s="10">
        <v>21390243.318399999</v>
      </c>
    </row>
    <row r="21" spans="2:8" ht="15" customHeight="1" x14ac:dyDescent="0.3">
      <c r="B21" s="5" t="s">
        <v>17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</row>
    <row r="22" spans="2:8" x14ac:dyDescent="0.3">
      <c r="B22" s="6"/>
      <c r="C22" s="10"/>
      <c r="D22" s="10"/>
      <c r="E22" s="10"/>
      <c r="F22" s="10"/>
      <c r="G22" s="10"/>
      <c r="H22" s="10"/>
    </row>
    <row r="23" spans="2:8" ht="27.6" x14ac:dyDescent="0.3">
      <c r="B23" s="4" t="s">
        <v>18</v>
      </c>
      <c r="C23" s="9">
        <f t="shared" ref="C23:H23" si="3">SUM(C24:C28)</f>
        <v>0</v>
      </c>
      <c r="D23" s="9">
        <f t="shared" si="3"/>
        <v>0</v>
      </c>
      <c r="E23" s="9">
        <f t="shared" si="3"/>
        <v>0</v>
      </c>
      <c r="F23" s="9">
        <f t="shared" si="3"/>
        <v>0</v>
      </c>
      <c r="G23" s="9">
        <f t="shared" ref="G23" si="4">SUM(G24:G28)</f>
        <v>0</v>
      </c>
      <c r="H23" s="9">
        <f t="shared" si="3"/>
        <v>0</v>
      </c>
    </row>
    <row r="24" spans="2:8" ht="15" customHeight="1" x14ac:dyDescent="0.3">
      <c r="B24" s="5" t="s">
        <v>19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2:8" ht="15" customHeight="1" x14ac:dyDescent="0.3">
      <c r="B25" s="5" t="s">
        <v>20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2:8" ht="15" customHeight="1" x14ac:dyDescent="0.3">
      <c r="B26" s="5" t="s">
        <v>21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2:8" ht="32.25" customHeight="1" x14ac:dyDescent="0.3">
      <c r="B27" s="5" t="s">
        <v>28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2:8" ht="15" customHeight="1" x14ac:dyDescent="0.3">
      <c r="B28" s="5" t="s">
        <v>22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2:8" x14ac:dyDescent="0.3">
      <c r="B29" s="6"/>
      <c r="C29" s="10"/>
      <c r="D29" s="10"/>
      <c r="E29" s="10"/>
      <c r="F29" s="10"/>
      <c r="G29" s="10"/>
      <c r="H29" s="10"/>
    </row>
    <row r="30" spans="2:8" ht="31.8" customHeight="1" x14ac:dyDescent="0.3">
      <c r="B30" s="4" t="s">
        <v>23</v>
      </c>
      <c r="C30" s="9">
        <f t="shared" ref="C30:H30" si="5">C31</f>
        <v>0</v>
      </c>
      <c r="D30" s="9">
        <f t="shared" si="5"/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 ht="15" customHeight="1" x14ac:dyDescent="0.3">
      <c r="B31" s="5" t="s">
        <v>24</v>
      </c>
      <c r="C31" s="10">
        <f t="shared" ref="C31:H31" si="6">C38</f>
        <v>0</v>
      </c>
      <c r="D31" s="10">
        <f t="shared" si="6"/>
        <v>0</v>
      </c>
      <c r="E31" s="10">
        <f t="shared" si="6"/>
        <v>0</v>
      </c>
      <c r="F31" s="10">
        <f t="shared" si="6"/>
        <v>0</v>
      </c>
      <c r="G31" s="10">
        <f t="shared" si="6"/>
        <v>0</v>
      </c>
      <c r="H31" s="10">
        <f t="shared" si="6"/>
        <v>0</v>
      </c>
    </row>
    <row r="32" spans="2:8" x14ac:dyDescent="0.3">
      <c r="B32" s="6"/>
      <c r="C32" s="10"/>
      <c r="D32" s="10"/>
      <c r="E32" s="10"/>
      <c r="F32" s="10"/>
      <c r="G32" s="10"/>
      <c r="H32" s="10"/>
    </row>
    <row r="33" spans="2:8" ht="25.8" customHeight="1" x14ac:dyDescent="0.3">
      <c r="B33" s="4" t="s">
        <v>25</v>
      </c>
      <c r="C33" s="9">
        <f t="shared" ref="C33:H33" si="7">C9+C23+C30</f>
        <v>11779460.6</v>
      </c>
      <c r="D33" s="9">
        <f t="shared" si="7"/>
        <v>17390560.629999999</v>
      </c>
      <c r="E33" s="9">
        <f t="shared" si="7"/>
        <v>18990579.861499999</v>
      </c>
      <c r="F33" s="9">
        <f t="shared" si="7"/>
        <v>20743649.174575001</v>
      </c>
      <c r="G33" s="9">
        <f t="shared" ref="G33" si="8">G9+G23+G30</f>
        <v>22664725.985303752</v>
      </c>
      <c r="H33" s="9">
        <f t="shared" si="7"/>
        <v>24770246.071768939</v>
      </c>
    </row>
    <row r="34" spans="2:8" x14ac:dyDescent="0.3">
      <c r="B34" s="6"/>
      <c r="C34" s="10"/>
      <c r="D34" s="10"/>
      <c r="E34" s="10"/>
      <c r="F34" s="10"/>
      <c r="G34" s="10"/>
      <c r="H34" s="10"/>
    </row>
    <row r="35" spans="2:8" ht="15" customHeight="1" x14ac:dyDescent="0.3">
      <c r="B35" s="7" t="s">
        <v>3</v>
      </c>
      <c r="C35" s="10"/>
      <c r="D35" s="10"/>
      <c r="E35" s="10"/>
      <c r="F35" s="10"/>
      <c r="G35" s="10"/>
      <c r="H35" s="10"/>
    </row>
    <row r="36" spans="2:8" ht="26.25" customHeight="1" x14ac:dyDescent="0.3">
      <c r="B36" s="6" t="s">
        <v>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</row>
    <row r="37" spans="2:8" ht="27" customHeight="1" x14ac:dyDescent="0.3">
      <c r="B37" s="6" t="s">
        <v>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2:8" ht="30" customHeight="1" x14ac:dyDescent="0.3">
      <c r="B38" s="7" t="s">
        <v>6</v>
      </c>
      <c r="C38" s="9">
        <f t="shared" ref="C38:H38" si="9">SUM(C36:C37)</f>
        <v>0</v>
      </c>
      <c r="D38" s="9">
        <f t="shared" si="9"/>
        <v>0</v>
      </c>
      <c r="E38" s="9">
        <f t="shared" si="9"/>
        <v>0</v>
      </c>
      <c r="F38" s="9">
        <f t="shared" si="9"/>
        <v>0</v>
      </c>
      <c r="G38" s="9">
        <f t="shared" ref="G38" si="10">SUM(G36:G37)</f>
        <v>0</v>
      </c>
      <c r="H38" s="9">
        <f t="shared" si="9"/>
        <v>0</v>
      </c>
    </row>
    <row r="39" spans="2:8" ht="14.4" thickBot="1" x14ac:dyDescent="0.35">
      <c r="B39" s="8"/>
      <c r="C39" s="11"/>
      <c r="D39" s="11"/>
      <c r="E39" s="11"/>
      <c r="F39" s="11"/>
      <c r="G39" s="11"/>
      <c r="H39" s="11"/>
    </row>
    <row r="41" spans="2:8" s="12" customFormat="1" x14ac:dyDescent="0.3"/>
    <row r="42" spans="2:8" s="12" customFormat="1" x14ac:dyDescent="0.3"/>
    <row r="43" spans="2:8" s="12" customFormat="1" x14ac:dyDescent="0.3"/>
  </sheetData>
  <mergeCells count="11">
    <mergeCell ref="B2:H2"/>
    <mergeCell ref="B3:H3"/>
    <mergeCell ref="B4:H4"/>
    <mergeCell ref="B5:H5"/>
    <mergeCell ref="C6:C7"/>
    <mergeCell ref="B6:B7"/>
    <mergeCell ref="H6:H7"/>
    <mergeCell ref="G6:G7"/>
    <mergeCell ref="F6:F7"/>
    <mergeCell ref="E6:E7"/>
    <mergeCell ref="D6:D7"/>
  </mergeCells>
  <printOptions horizontalCentered="1"/>
  <pageMargins left="0" right="0" top="0" bottom="0" header="0.31496062992125984" footer="0.31496062992125984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F7a_PI</vt:lpstr>
      <vt:lpstr>'F7a_PI'!Área_de_impresión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Asus User</cp:lastModifiedBy>
  <cp:lastPrinted>2021-11-06T00:38:39Z</cp:lastPrinted>
  <dcterms:created xsi:type="dcterms:W3CDTF">2016-10-11T21:23:21Z</dcterms:created>
  <dcterms:modified xsi:type="dcterms:W3CDTF">2022-04-01T20:56:18Z</dcterms:modified>
</cp:coreProperties>
</file>